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remiah.blondeau\Documents\R\projects\MaynardRequest\"/>
    </mc:Choice>
  </mc:AlternateContent>
  <bookViews>
    <workbookView xWindow="0" yWindow="0" windowWidth="13125" windowHeight="6105" activeTab="3"/>
  </bookViews>
  <sheets>
    <sheet name="READ_ME" sheetId="5" r:id="rId1"/>
    <sheet name="SpeciesList" sheetId="4" r:id="rId2"/>
    <sheet name="Density" sheetId="1" r:id="rId3"/>
    <sheet name="LengthFrequency" sheetId="2" r:id="rId4"/>
  </sheets>
  <calcPr calcId="162913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2" i="1"/>
</calcChain>
</file>

<file path=xl/sharedStrings.xml><?xml version="1.0" encoding="utf-8"?>
<sst xmlns="http://schemas.openxmlformats.org/spreadsheetml/2006/main" count="150" uniqueCount="90">
  <si>
    <t>YEAR</t>
  </si>
  <si>
    <t>REGION</t>
  </si>
  <si>
    <t>SPECIES_CD</t>
  </si>
  <si>
    <t>density</t>
  </si>
  <si>
    <t>var</t>
  </si>
  <si>
    <t>n</t>
  </si>
  <si>
    <t>N</t>
  </si>
  <si>
    <t>NM</t>
  </si>
  <si>
    <t>ACA COER</t>
  </si>
  <si>
    <t>BAL VETU</t>
  </si>
  <si>
    <t>CEP FULV</t>
  </si>
  <si>
    <t>CHA CAPI</t>
  </si>
  <si>
    <t>EPI GUTT</t>
  </si>
  <si>
    <t>HAE FLAV</t>
  </si>
  <si>
    <t>LUT ANAL</t>
  </si>
  <si>
    <t>LUT APOD</t>
  </si>
  <si>
    <t>LUT GRIS</t>
  </si>
  <si>
    <t>OCY CHRY</t>
  </si>
  <si>
    <t>SPA VIRI</t>
  </si>
  <si>
    <t>bin</t>
  </si>
  <si>
    <t>STX</t>
  </si>
  <si>
    <t>bin(cm)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</si>
  <si>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</si>
  <si>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</si>
  <si>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</si>
  <si>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</si>
  <si>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</si>
  <si>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</si>
  <si>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</si>
  <si>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</si>
  <si>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</si>
  <si>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</si>
  <si>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</si>
  <si>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</si>
  <si>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</si>
  <si>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</si>
  <si>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</si>
  <si>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Density Worksheet</t>
  </si>
  <si>
    <t>year</t>
  </si>
  <si>
    <t xml:space="preserve">region </t>
  </si>
  <si>
    <t>target species</t>
  </si>
  <si>
    <t>mean number of individual / 177m2 (cylinder area)</t>
  </si>
  <si>
    <t>mean variance</t>
  </si>
  <si>
    <t>number of Primary Sample Units surveyed</t>
  </si>
  <si>
    <t>LengthFrequency Worksheet</t>
  </si>
  <si>
    <t>bin number</t>
  </si>
  <si>
    <t>length range in cm</t>
  </si>
  <si>
    <t>…species</t>
  </si>
  <si>
    <t>SpeciesList Worksheet</t>
  </si>
  <si>
    <t>NCRMP Species Code</t>
  </si>
  <si>
    <t>FAMILY</t>
  </si>
  <si>
    <t>Family Name</t>
  </si>
  <si>
    <t>SCINAME</t>
  </si>
  <si>
    <t>Scientific Name</t>
  </si>
  <si>
    <t>COMNAME</t>
  </si>
  <si>
    <t>Common Name</t>
  </si>
  <si>
    <t>Acanthuridae</t>
  </si>
  <si>
    <t>Acanthurus coeruleus</t>
  </si>
  <si>
    <t>Blue Tang</t>
  </si>
  <si>
    <t>Balistidae</t>
  </si>
  <si>
    <t>Balistes vetula</t>
  </si>
  <si>
    <t>Queen Triggerfish</t>
  </si>
  <si>
    <t>Serranidae</t>
  </si>
  <si>
    <t>Cephalopholis fulva</t>
  </si>
  <si>
    <t>Coney</t>
  </si>
  <si>
    <t>Chaetodontidae</t>
  </si>
  <si>
    <t>Chaetodon capistratus</t>
  </si>
  <si>
    <t>Foureye Butterflyfish</t>
  </si>
  <si>
    <t>Epinephelus guttatus</t>
  </si>
  <si>
    <t>Red Hind</t>
  </si>
  <si>
    <t>Haemulidae</t>
  </si>
  <si>
    <t>Haemulon flavolineatum</t>
  </si>
  <si>
    <t>French Grunt</t>
  </si>
  <si>
    <t>Lutjanidae</t>
  </si>
  <si>
    <t>Lutjanus analis</t>
  </si>
  <si>
    <t>Mutton Snapper</t>
  </si>
  <si>
    <t>Lutjanus apodus</t>
  </si>
  <si>
    <t>Schoolmaster</t>
  </si>
  <si>
    <t>Lutjanus griseus</t>
  </si>
  <si>
    <t>Gray Snapper</t>
  </si>
  <si>
    <t>Ocyurus chrysurus</t>
  </si>
  <si>
    <t>Yellowtail Snapper</t>
  </si>
  <si>
    <t>Scaridae</t>
  </si>
  <si>
    <t>Sparisoma viride</t>
  </si>
  <si>
    <t>Stoplight Parrotfish</t>
  </si>
  <si>
    <t>status</t>
  </si>
  <si>
    <t>non-targeted</t>
  </si>
  <si>
    <t>targeted</t>
  </si>
  <si>
    <t>targeted/non-targeted</t>
  </si>
  <si>
    <t>standard_error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</si>
</sst>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2" borderId="0" xfId="0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34" sqref="B34"/>
    </sheetView>
  </sheetViews>
  <sheetFormatPr defaultRowHeight="15" x14ac:dyDescent="0.25"/>
  <cols>
    <col min="2" max="2" width="12.140625" customWidth="1"/>
    <col min="3" max="3" width="47" bestFit="1" customWidth="1"/>
  </cols>
  <sheetData>
    <row r="1" spans="1:3" x14ac:dyDescent="0.25">
      <c r="A1" s="3" t="s">
        <v>37</v>
      </c>
    </row>
    <row r="2" spans="1:3" x14ac:dyDescent="0.25">
      <c r="B2" t="s">
        <v>0</v>
      </c>
      <c r="C2" t="s">
        <v>38</v>
      </c>
    </row>
    <row r="3" spans="1:3" x14ac:dyDescent="0.25">
      <c r="B3" t="s">
        <v>1</v>
      </c>
      <c r="C3" t="s">
        <v>39</v>
      </c>
    </row>
    <row r="4" spans="1:3" x14ac:dyDescent="0.25">
      <c r="B4" t="s">
        <v>2</v>
      </c>
      <c r="C4" t="s">
        <v>40</v>
      </c>
    </row>
    <row r="5" spans="1:3" x14ac:dyDescent="0.25">
      <c r="B5" t="s">
        <v>3</v>
      </c>
      <c r="C5" t="s">
        <v>41</v>
      </c>
    </row>
    <row r="6" spans="1:3" x14ac:dyDescent="0.25">
      <c r="B6" t="s">
        <v>4</v>
      </c>
      <c r="C6" t="s">
        <v>42</v>
      </c>
    </row>
    <row r="7" spans="1:3" x14ac:dyDescent="0.25">
      <c r="B7" t="s">
        <v>5</v>
      </c>
      <c r="C7" t="s">
        <v>43</v>
      </c>
    </row>
    <row r="10" spans="1:3" x14ac:dyDescent="0.25">
      <c r="A10" s="3" t="s">
        <v>44</v>
      </c>
    </row>
    <row r="11" spans="1:3" x14ac:dyDescent="0.25">
      <c r="B11" t="s">
        <v>19</v>
      </c>
      <c r="C11" t="s">
        <v>45</v>
      </c>
    </row>
    <row r="12" spans="1:3" x14ac:dyDescent="0.25">
      <c r="B12" s="1" t="s">
        <v>21</v>
      </c>
      <c r="C12" t="s">
        <v>46</v>
      </c>
    </row>
    <row r="13" spans="1:3" x14ac:dyDescent="0.25">
      <c r="B13" t="s">
        <v>47</v>
      </c>
      <c r="C13" t="s">
        <v>40</v>
      </c>
    </row>
    <row r="15" spans="1:3" x14ac:dyDescent="0.25">
      <c r="A15" s="3" t="s">
        <v>48</v>
      </c>
    </row>
    <row r="16" spans="1:3" x14ac:dyDescent="0.25">
      <c r="B16" t="s">
        <v>2</v>
      </c>
      <c r="C16" t="s">
        <v>49</v>
      </c>
    </row>
    <row r="17" spans="2:3" x14ac:dyDescent="0.25">
      <c r="B17" t="s">
        <v>50</v>
      </c>
      <c r="C17" t="s">
        <v>51</v>
      </c>
    </row>
    <row r="18" spans="2:3" x14ac:dyDescent="0.25">
      <c r="B18" t="s">
        <v>52</v>
      </c>
      <c r="C18" t="s">
        <v>53</v>
      </c>
    </row>
    <row r="19" spans="2:3" x14ac:dyDescent="0.25">
      <c r="B19" t="s">
        <v>54</v>
      </c>
      <c r="C19" t="s">
        <v>55</v>
      </c>
    </row>
    <row r="20" spans="2:3" x14ac:dyDescent="0.25">
      <c r="B20" t="s">
        <v>85</v>
      </c>
      <c r="C20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10" sqref="A10:E12"/>
    </sheetView>
  </sheetViews>
  <sheetFormatPr defaultRowHeight="15" x14ac:dyDescent="0.25"/>
  <cols>
    <col min="1" max="1" width="11.28515625" bestFit="1" customWidth="1"/>
    <col min="2" max="2" width="15.42578125" bestFit="1" customWidth="1"/>
    <col min="3" max="3" width="23.42578125" bestFit="1" customWidth="1"/>
    <col min="4" max="4" width="20.140625" bestFit="1" customWidth="1"/>
    <col min="5" max="5" width="12.7109375" bestFit="1" customWidth="1"/>
  </cols>
  <sheetData>
    <row r="1" spans="1:5" x14ac:dyDescent="0.25">
      <c r="A1" t="s">
        <v>2</v>
      </c>
      <c r="B1" t="s">
        <v>50</v>
      </c>
      <c r="C1" t="s">
        <v>52</v>
      </c>
      <c r="D1" t="s">
        <v>54</v>
      </c>
      <c r="E1" t="s">
        <v>85</v>
      </c>
    </row>
    <row r="2" spans="1:5" x14ac:dyDescent="0.25">
      <c r="A2" t="s">
        <v>8</v>
      </c>
      <c r="B2" t="s">
        <v>56</v>
      </c>
      <c r="C2" t="s">
        <v>57</v>
      </c>
      <c r="D2" t="s">
        <v>58</v>
      </c>
      <c r="E2" t="s">
        <v>86</v>
      </c>
    </row>
    <row r="3" spans="1:5" x14ac:dyDescent="0.25">
      <c r="A3" t="s">
        <v>9</v>
      </c>
      <c r="B3" t="s">
        <v>59</v>
      </c>
      <c r="C3" t="s">
        <v>60</v>
      </c>
      <c r="D3" t="s">
        <v>61</v>
      </c>
      <c r="E3" t="s">
        <v>87</v>
      </c>
    </row>
    <row r="4" spans="1:5" x14ac:dyDescent="0.25">
      <c r="A4" t="s">
        <v>10</v>
      </c>
      <c r="B4" t="s">
        <v>62</v>
      </c>
      <c r="C4" t="s">
        <v>63</v>
      </c>
      <c r="D4" t="s">
        <v>64</v>
      </c>
      <c r="E4" t="s">
        <v>87</v>
      </c>
    </row>
    <row r="5" spans="1:5" x14ac:dyDescent="0.25">
      <c r="A5" t="s">
        <v>11</v>
      </c>
      <c r="B5" t="s">
        <v>65</v>
      </c>
      <c r="C5" t="s">
        <v>66</v>
      </c>
      <c r="D5" t="s">
        <v>67</v>
      </c>
      <c r="E5" t="s">
        <v>86</v>
      </c>
    </row>
    <row r="6" spans="1:5" x14ac:dyDescent="0.25">
      <c r="A6" t="s">
        <v>12</v>
      </c>
      <c r="B6" t="s">
        <v>62</v>
      </c>
      <c r="C6" t="s">
        <v>68</v>
      </c>
      <c r="D6" t="s">
        <v>69</v>
      </c>
      <c r="E6" t="s">
        <v>87</v>
      </c>
    </row>
    <row r="7" spans="1:5" x14ac:dyDescent="0.25">
      <c r="A7" t="s">
        <v>13</v>
      </c>
      <c r="B7" t="s">
        <v>70</v>
      </c>
      <c r="C7" t="s">
        <v>71</v>
      </c>
      <c r="D7" t="s">
        <v>72</v>
      </c>
      <c r="E7" t="s">
        <v>86</v>
      </c>
    </row>
    <row r="8" spans="1:5" x14ac:dyDescent="0.25">
      <c r="A8" t="s">
        <v>17</v>
      </c>
      <c r="B8" t="s">
        <v>73</v>
      </c>
      <c r="C8" t="s">
        <v>80</v>
      </c>
      <c r="D8" t="s">
        <v>81</v>
      </c>
      <c r="E8" t="s">
        <v>87</v>
      </c>
    </row>
    <row r="9" spans="1:5" x14ac:dyDescent="0.25">
      <c r="A9" t="s">
        <v>18</v>
      </c>
      <c r="B9" t="s">
        <v>82</v>
      </c>
      <c r="C9" t="s">
        <v>83</v>
      </c>
      <c r="D9" t="s">
        <v>84</v>
      </c>
      <c r="E9" t="s">
        <v>86</v>
      </c>
    </row>
    <row r="10" spans="1:5" x14ac:dyDescent="0.25">
      <c r="A10" s="4" t="s">
        <v>14</v>
      </c>
      <c r="B10" s="4" t="s">
        <v>73</v>
      </c>
      <c r="C10" s="4" t="s">
        <v>74</v>
      </c>
      <c r="D10" s="4" t="s">
        <v>75</v>
      </c>
      <c r="E10" s="4" t="s">
        <v>87</v>
      </c>
    </row>
    <row r="11" spans="1:5" x14ac:dyDescent="0.25">
      <c r="A11" s="4" t="s">
        <v>15</v>
      </c>
      <c r="B11" s="4" t="s">
        <v>73</v>
      </c>
      <c r="C11" s="4" t="s">
        <v>76</v>
      </c>
      <c r="D11" s="4" t="s">
        <v>77</v>
      </c>
      <c r="E11" s="4" t="s">
        <v>87</v>
      </c>
    </row>
    <row r="12" spans="1:5" x14ac:dyDescent="0.25">
      <c r="A12" s="4" t="s">
        <v>16</v>
      </c>
      <c r="B12" s="4" t="s">
        <v>73</v>
      </c>
      <c r="C12" s="4" t="s">
        <v>78</v>
      </c>
      <c r="D12" s="4" t="s">
        <v>79</v>
      </c>
      <c r="E12" s="4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25" sqref="E25"/>
    </sheetView>
  </sheetViews>
  <sheetFormatPr defaultRowHeight="15" x14ac:dyDescent="0.25"/>
  <cols>
    <col min="6" max="6" width="14.28515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89</v>
      </c>
      <c r="G1" t="s">
        <v>5</v>
      </c>
      <c r="H1" t="s">
        <v>6</v>
      </c>
      <c r="I1" t="s">
        <v>7</v>
      </c>
    </row>
    <row r="2" spans="1:9" x14ac:dyDescent="0.25">
      <c r="A2">
        <v>2017</v>
      </c>
      <c r="B2" t="s">
        <v>20</v>
      </c>
      <c r="C2" t="s">
        <v>8</v>
      </c>
      <c r="D2">
        <v>4.8831261599999998</v>
      </c>
      <c r="E2">
        <v>0.32405768060000001</v>
      </c>
      <c r="F2">
        <f>SQRT(E2)</f>
        <v>0.5692606438179264</v>
      </c>
      <c r="G2">
        <v>181</v>
      </c>
      <c r="H2">
        <v>93713</v>
      </c>
      <c r="I2">
        <v>1325768</v>
      </c>
    </row>
    <row r="3" spans="1:9" x14ac:dyDescent="0.25">
      <c r="A3">
        <v>2017</v>
      </c>
      <c r="B3" t="s">
        <v>20</v>
      </c>
      <c r="C3" t="s">
        <v>9</v>
      </c>
      <c r="D3">
        <v>0.71519792999999998</v>
      </c>
      <c r="E3">
        <v>1.3241397300000001E-2</v>
      </c>
      <c r="F3">
        <f t="shared" ref="F3:F12" si="0">SQRT(E3)</f>
        <v>0.11507127052396701</v>
      </c>
      <c r="G3">
        <v>181</v>
      </c>
      <c r="H3">
        <v>93713</v>
      </c>
      <c r="I3">
        <v>1325768</v>
      </c>
    </row>
    <row r="4" spans="1:9" x14ac:dyDescent="0.25">
      <c r="A4">
        <v>2017</v>
      </c>
      <c r="B4" t="s">
        <v>20</v>
      </c>
      <c r="C4" t="s">
        <v>10</v>
      </c>
      <c r="D4">
        <v>4.2944883000000003</v>
      </c>
      <c r="E4">
        <v>0.1213848714</v>
      </c>
      <c r="F4">
        <f t="shared" si="0"/>
        <v>0.34840331714838768</v>
      </c>
      <c r="G4">
        <v>181</v>
      </c>
      <c r="H4">
        <v>93713</v>
      </c>
      <c r="I4">
        <v>1325768</v>
      </c>
    </row>
    <row r="5" spans="1:9" x14ac:dyDescent="0.25">
      <c r="A5">
        <v>2017</v>
      </c>
      <c r="B5" t="s">
        <v>20</v>
      </c>
      <c r="C5" t="s">
        <v>11</v>
      </c>
      <c r="D5">
        <v>0.92274221000000001</v>
      </c>
      <c r="E5">
        <v>2.2222823900000001E-2</v>
      </c>
      <c r="F5">
        <f t="shared" si="0"/>
        <v>0.14907321657494346</v>
      </c>
      <c r="G5">
        <v>181</v>
      </c>
      <c r="H5">
        <v>93713</v>
      </c>
      <c r="I5">
        <v>1325768</v>
      </c>
    </row>
    <row r="6" spans="1:9" x14ac:dyDescent="0.25">
      <c r="A6">
        <v>2017</v>
      </c>
      <c r="B6" t="s">
        <v>20</v>
      </c>
      <c r="C6" t="s">
        <v>12</v>
      </c>
      <c r="D6">
        <v>0.27543431000000002</v>
      </c>
      <c r="E6">
        <v>3.4059195E-3</v>
      </c>
      <c r="F6">
        <f t="shared" si="0"/>
        <v>5.8360256168046416E-2</v>
      </c>
      <c r="G6">
        <v>181</v>
      </c>
      <c r="H6">
        <v>93713</v>
      </c>
      <c r="I6">
        <v>1325768</v>
      </c>
    </row>
    <row r="7" spans="1:9" x14ac:dyDescent="0.25">
      <c r="A7">
        <v>2017</v>
      </c>
      <c r="B7" t="s">
        <v>20</v>
      </c>
      <c r="C7" t="s">
        <v>13</v>
      </c>
      <c r="D7">
        <v>1.84572757</v>
      </c>
      <c r="E7">
        <v>0.25484392839999997</v>
      </c>
      <c r="F7">
        <f t="shared" si="0"/>
        <v>0.5048206893541507</v>
      </c>
      <c r="G7">
        <v>181</v>
      </c>
      <c r="H7">
        <v>93713</v>
      </c>
      <c r="I7">
        <v>1325768</v>
      </c>
    </row>
    <row r="8" spans="1:9" x14ac:dyDescent="0.25">
      <c r="A8" s="4">
        <v>2017</v>
      </c>
      <c r="B8" s="4" t="s">
        <v>20</v>
      </c>
      <c r="C8" s="4" t="s">
        <v>14</v>
      </c>
      <c r="D8" s="4">
        <v>7.3310059999999996E-2</v>
      </c>
      <c r="E8" s="4">
        <v>3.4060427E-3</v>
      </c>
      <c r="F8" s="4">
        <f t="shared" si="0"/>
        <v>5.836131167134611E-2</v>
      </c>
      <c r="G8" s="4">
        <v>181</v>
      </c>
      <c r="H8" s="4">
        <v>93713</v>
      </c>
      <c r="I8" s="4">
        <v>1325768</v>
      </c>
    </row>
    <row r="9" spans="1:9" x14ac:dyDescent="0.25">
      <c r="A9" s="4">
        <v>2017</v>
      </c>
      <c r="B9" s="4" t="s">
        <v>20</v>
      </c>
      <c r="C9" s="4" t="s">
        <v>15</v>
      </c>
      <c r="D9" s="4">
        <v>0.26718024000000001</v>
      </c>
      <c r="E9" s="4">
        <v>3.7579286099999998E-2</v>
      </c>
      <c r="F9" s="4">
        <f t="shared" si="0"/>
        <v>0.19385377504706994</v>
      </c>
      <c r="G9" s="4">
        <v>181</v>
      </c>
      <c r="H9" s="4">
        <v>93713</v>
      </c>
      <c r="I9" s="4">
        <v>1325768</v>
      </c>
    </row>
    <row r="10" spans="1:9" x14ac:dyDescent="0.25">
      <c r="A10" s="4">
        <v>2017</v>
      </c>
      <c r="B10" s="4" t="s">
        <v>20</v>
      </c>
      <c r="C10" s="4" t="s">
        <v>16</v>
      </c>
      <c r="D10" s="4">
        <v>1.394272E-2</v>
      </c>
      <c r="E10" s="4">
        <v>1.670245E-4</v>
      </c>
      <c r="F10" s="4">
        <f t="shared" si="0"/>
        <v>1.2923795882015469E-2</v>
      </c>
      <c r="G10" s="4">
        <v>181</v>
      </c>
      <c r="H10" s="4">
        <v>93713</v>
      </c>
      <c r="I10" s="4">
        <v>1325768</v>
      </c>
    </row>
    <row r="11" spans="1:9" x14ac:dyDescent="0.25">
      <c r="A11">
        <v>2017</v>
      </c>
      <c r="B11" t="s">
        <v>20</v>
      </c>
      <c r="C11" t="s">
        <v>17</v>
      </c>
      <c r="D11">
        <v>0.42971832999999998</v>
      </c>
      <c r="E11">
        <v>7.0456781299999993E-2</v>
      </c>
      <c r="F11">
        <f t="shared" si="0"/>
        <v>0.26543696294977454</v>
      </c>
      <c r="G11">
        <v>181</v>
      </c>
      <c r="H11">
        <v>93713</v>
      </c>
      <c r="I11">
        <v>1325768</v>
      </c>
    </row>
    <row r="12" spans="1:9" x14ac:dyDescent="0.25">
      <c r="A12">
        <v>2017</v>
      </c>
      <c r="B12" t="s">
        <v>20</v>
      </c>
      <c r="C12" t="s">
        <v>18</v>
      </c>
      <c r="D12">
        <v>1.5034133199999999</v>
      </c>
      <c r="E12">
        <v>5.5194283699999999E-2</v>
      </c>
      <c r="F12">
        <f t="shared" si="0"/>
        <v>0.23493463708018875</v>
      </c>
      <c r="G12">
        <v>181</v>
      </c>
      <c r="H12">
        <v>93713</v>
      </c>
      <c r="I12">
        <v>1325768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G22" sqref="G22"/>
    </sheetView>
  </sheetViews>
  <sheetFormatPr defaultColWidth="13.140625" defaultRowHeight="15" x14ac:dyDescent="0.25"/>
  <cols>
    <col min="1" max="1" width="6.85546875" customWidth="1"/>
    <col min="2" max="2" width="9.5703125" customWidth="1"/>
    <col min="3" max="5" width="12" style="2" bestFit="1" customWidth="1"/>
    <col min="6" max="6" width="10.42578125" style="2" customWidth="1"/>
    <col min="7" max="9" width="12" style="2" bestFit="1" customWidth="1"/>
    <col min="10" max="10" width="14" style="2" customWidth="1"/>
    <col min="11" max="11" width="12" style="2" bestFit="1" customWidth="1"/>
    <col min="12" max="12" width="11" style="2" bestFit="1" customWidth="1"/>
    <col min="13" max="13" width="13.140625" style="2"/>
  </cols>
  <sheetData>
    <row r="1" spans="1:13" x14ac:dyDescent="0.25">
      <c r="A1" t="s">
        <v>19</v>
      </c>
      <c r="B1" t="s">
        <v>21</v>
      </c>
      <c r="C1" s="2" t="s">
        <v>10</v>
      </c>
      <c r="D1" s="2" t="s">
        <v>12</v>
      </c>
      <c r="E1" s="2" t="s">
        <v>17</v>
      </c>
      <c r="F1" s="2" t="s">
        <v>13</v>
      </c>
      <c r="G1" s="2" t="s">
        <v>18</v>
      </c>
      <c r="H1" s="2" t="s">
        <v>9</v>
      </c>
      <c r="I1" s="2" t="s">
        <v>11</v>
      </c>
      <c r="J1" s="2" t="s">
        <v>8</v>
      </c>
      <c r="K1" s="5" t="s">
        <v>14</v>
      </c>
      <c r="L1" s="5" t="s">
        <v>16</v>
      </c>
      <c r="M1" s="5" t="s">
        <v>15</v>
      </c>
    </row>
    <row r="2" spans="1:13" x14ac:dyDescent="0.25">
      <c r="A2">
        <v>1</v>
      </c>
      <c r="B2" s="1" t="s">
        <v>22</v>
      </c>
      <c r="C2" s="2">
        <v>2.3665749999999999E-2</v>
      </c>
      <c r="D2" s="2">
        <v>1.5863263E-3</v>
      </c>
      <c r="E2" s="2">
        <v>0</v>
      </c>
      <c r="F2" s="2">
        <v>2.213726E-4</v>
      </c>
      <c r="G2" s="2">
        <v>6.7422319999999994E-2</v>
      </c>
      <c r="H2" s="2">
        <v>0</v>
      </c>
      <c r="I2" s="2">
        <v>4.5152400000000002E-2</v>
      </c>
      <c r="J2" s="2">
        <v>9.8245149000000004E-2</v>
      </c>
      <c r="K2" s="5">
        <v>0</v>
      </c>
      <c r="L2" s="5">
        <v>0</v>
      </c>
      <c r="M2" s="5">
        <v>0</v>
      </c>
    </row>
    <row r="3" spans="1:13" x14ac:dyDescent="0.25">
      <c r="A3">
        <v>2</v>
      </c>
      <c r="B3" s="1" t="s">
        <v>23</v>
      </c>
      <c r="C3" s="2">
        <v>0.14626340099999999</v>
      </c>
      <c r="D3" s="2">
        <v>5.2462385299999997E-2</v>
      </c>
      <c r="E3" s="2">
        <v>0</v>
      </c>
      <c r="F3" s="2">
        <v>9.6257275599999997E-2</v>
      </c>
      <c r="G3" s="2">
        <v>0.11883713</v>
      </c>
      <c r="H3" s="2">
        <v>1.5405514E-2</v>
      </c>
      <c r="I3" s="2">
        <v>0.76882242000000001</v>
      </c>
      <c r="J3" s="2">
        <v>0.233805971</v>
      </c>
      <c r="K3" s="5">
        <v>0</v>
      </c>
      <c r="L3" s="5">
        <v>0</v>
      </c>
      <c r="M3" s="5">
        <v>0</v>
      </c>
    </row>
    <row r="4" spans="1:13" x14ac:dyDescent="0.25">
      <c r="A4">
        <v>3</v>
      </c>
      <c r="B4" s="1" t="s">
        <v>24</v>
      </c>
      <c r="C4" s="2">
        <v>0.29063614300000001</v>
      </c>
      <c r="D4" s="2">
        <v>0.1000677542</v>
      </c>
      <c r="E4" s="2">
        <v>9.9218862699999993E-2</v>
      </c>
      <c r="F4" s="2">
        <v>0.48196152279999999</v>
      </c>
      <c r="G4" s="2">
        <v>0.1326253</v>
      </c>
      <c r="H4" s="2">
        <v>5.1927309999999997E-2</v>
      </c>
      <c r="I4" s="2">
        <v>0.15692117999999999</v>
      </c>
      <c r="J4" s="2">
        <v>0.46015559099999997</v>
      </c>
      <c r="K4" s="5">
        <v>0</v>
      </c>
      <c r="L4" s="5">
        <v>0</v>
      </c>
      <c r="M4" s="5">
        <v>0.44402070700000001</v>
      </c>
    </row>
    <row r="5" spans="1:13" x14ac:dyDescent="0.25">
      <c r="A5">
        <v>4</v>
      </c>
      <c r="B5" s="1" t="s">
        <v>25</v>
      </c>
      <c r="C5" s="2">
        <v>0.42027582400000002</v>
      </c>
      <c r="D5" s="2">
        <v>0.33784469049999999</v>
      </c>
      <c r="E5" s="2">
        <v>0.47053456739999999</v>
      </c>
      <c r="F5" s="2">
        <v>0.36058290209999999</v>
      </c>
      <c r="G5" s="2">
        <v>0.21635521999999999</v>
      </c>
      <c r="H5" s="2">
        <v>9.6339707999999996E-2</v>
      </c>
      <c r="I5" s="2">
        <v>2.910399E-2</v>
      </c>
      <c r="J5" s="2">
        <v>0.203744604</v>
      </c>
      <c r="K5" s="5">
        <v>8.6681210000000009E-3</v>
      </c>
      <c r="L5" s="5">
        <v>3.1704030000000001E-2</v>
      </c>
      <c r="M5" s="5">
        <v>0.44129268999999999</v>
      </c>
    </row>
    <row r="6" spans="1:13" x14ac:dyDescent="0.25">
      <c r="A6">
        <v>5</v>
      </c>
      <c r="B6" s="1" t="s">
        <v>26</v>
      </c>
      <c r="C6" s="2">
        <v>0.106801513</v>
      </c>
      <c r="D6" s="2">
        <v>0.32388667500000001</v>
      </c>
      <c r="E6" s="2">
        <v>0.35455650820000001</v>
      </c>
      <c r="F6" s="2">
        <v>4.6057460600000003E-2</v>
      </c>
      <c r="G6" s="2">
        <v>0.21177364000000001</v>
      </c>
      <c r="H6" s="2">
        <v>0.15831094700000001</v>
      </c>
      <c r="I6" s="2">
        <v>0</v>
      </c>
      <c r="J6" s="2">
        <v>4.0486849999999998E-3</v>
      </c>
      <c r="K6" s="5">
        <v>0.269263576</v>
      </c>
      <c r="L6" s="5">
        <v>0.46148990000000001</v>
      </c>
      <c r="M6" s="5">
        <v>5.2315544999999998E-2</v>
      </c>
    </row>
    <row r="7" spans="1:13" x14ac:dyDescent="0.25">
      <c r="A7">
        <v>6</v>
      </c>
      <c r="B7" s="1" t="s">
        <v>27</v>
      </c>
      <c r="C7" s="2">
        <v>1.1079771E-2</v>
      </c>
      <c r="D7" s="2">
        <v>0.11483435290000001</v>
      </c>
      <c r="E7" s="2">
        <v>6.7176567399999998E-2</v>
      </c>
      <c r="F7" s="2">
        <v>1.4919466399999999E-2</v>
      </c>
      <c r="G7" s="2">
        <v>0.11433412</v>
      </c>
      <c r="H7" s="2">
        <v>0.31791271999999998</v>
      </c>
      <c r="I7" s="2">
        <v>0</v>
      </c>
      <c r="J7" s="2">
        <v>0</v>
      </c>
      <c r="K7" s="5">
        <v>0</v>
      </c>
      <c r="L7" s="5">
        <v>4.5316179999999998E-2</v>
      </c>
      <c r="M7" s="5">
        <v>5.6198704000000002E-2</v>
      </c>
    </row>
    <row r="8" spans="1:13" x14ac:dyDescent="0.25">
      <c r="A8">
        <v>7</v>
      </c>
      <c r="B8" s="1" t="s">
        <v>28</v>
      </c>
      <c r="C8" s="2">
        <v>1.277598E-3</v>
      </c>
      <c r="D8" s="2">
        <v>6.0552390999999997E-2</v>
      </c>
      <c r="E8" s="2">
        <v>7.7113423E-3</v>
      </c>
      <c r="F8" s="2">
        <v>0</v>
      </c>
      <c r="G8" s="2">
        <v>0.12318045</v>
      </c>
      <c r="H8" s="2">
        <v>0.29906053999999999</v>
      </c>
      <c r="I8" s="2">
        <v>0</v>
      </c>
      <c r="J8" s="2">
        <v>0</v>
      </c>
      <c r="K8" s="5">
        <v>0.39089318299999998</v>
      </c>
      <c r="L8" s="5">
        <v>0.46148990000000001</v>
      </c>
      <c r="M8" s="5">
        <v>6.1723530000000002E-3</v>
      </c>
    </row>
    <row r="9" spans="1:13" x14ac:dyDescent="0.25">
      <c r="A9">
        <v>8</v>
      </c>
      <c r="B9" s="1" t="s">
        <v>29</v>
      </c>
      <c r="C9" s="2">
        <v>0</v>
      </c>
      <c r="D9" s="2">
        <v>8.1810631000000002E-3</v>
      </c>
      <c r="E9" s="2">
        <v>0</v>
      </c>
      <c r="F9" s="2">
        <v>0</v>
      </c>
      <c r="G9" s="2">
        <v>1.5471820000000001E-2</v>
      </c>
      <c r="H9" s="2">
        <v>4.7346465999999997E-2</v>
      </c>
      <c r="I9" s="2">
        <v>0</v>
      </c>
      <c r="J9" s="2">
        <v>0</v>
      </c>
      <c r="K9" s="5">
        <v>0.130297728</v>
      </c>
      <c r="L9" s="5">
        <v>0</v>
      </c>
      <c r="M9" s="5">
        <v>0</v>
      </c>
    </row>
    <row r="10" spans="1:13" x14ac:dyDescent="0.25">
      <c r="A10">
        <v>9</v>
      </c>
      <c r="B10" s="1" t="s">
        <v>30</v>
      </c>
      <c r="C10" s="2">
        <v>0</v>
      </c>
      <c r="D10" s="2">
        <v>5.8436169999999995E-4</v>
      </c>
      <c r="E10" s="2">
        <v>8.0215210000000002E-4</v>
      </c>
      <c r="F10" s="2">
        <v>0</v>
      </c>
      <c r="G10" s="2">
        <v>0</v>
      </c>
      <c r="H10" s="2">
        <v>7.1740980000000003E-3</v>
      </c>
      <c r="I10" s="2">
        <v>0</v>
      </c>
      <c r="J10" s="2">
        <v>0</v>
      </c>
      <c r="K10" s="5">
        <v>0.133026478</v>
      </c>
      <c r="L10" s="5">
        <v>0</v>
      </c>
      <c r="M10" s="5">
        <v>0</v>
      </c>
    </row>
    <row r="11" spans="1:13" x14ac:dyDescent="0.25">
      <c r="A11">
        <v>10</v>
      </c>
      <c r="B11" s="1" t="s">
        <v>31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5">
        <v>0</v>
      </c>
      <c r="L11" s="5">
        <v>0</v>
      </c>
      <c r="M11" s="5">
        <v>0</v>
      </c>
    </row>
    <row r="12" spans="1:13" x14ac:dyDescent="0.25">
      <c r="A12">
        <v>11</v>
      </c>
      <c r="B12" s="1" t="s">
        <v>32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6.522697E-3</v>
      </c>
      <c r="I12" s="2">
        <v>0</v>
      </c>
      <c r="J12" s="2">
        <v>0</v>
      </c>
      <c r="K12" s="5">
        <v>3.0595865999999999E-2</v>
      </c>
      <c r="L12" s="5">
        <v>0</v>
      </c>
      <c r="M12" s="5">
        <v>0</v>
      </c>
    </row>
    <row r="13" spans="1:13" x14ac:dyDescent="0.25">
      <c r="A13">
        <v>12</v>
      </c>
      <c r="B13" s="1" t="s">
        <v>33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5">
        <v>3.7085899999999999E-3</v>
      </c>
      <c r="L13" s="5">
        <v>0</v>
      </c>
      <c r="M13" s="5">
        <v>0</v>
      </c>
    </row>
    <row r="14" spans="1:13" x14ac:dyDescent="0.25">
      <c r="A14">
        <v>13</v>
      </c>
      <c r="B14" s="1" t="s">
        <v>34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5">
        <v>3.7085899999999999E-3</v>
      </c>
      <c r="L14" s="5">
        <v>0</v>
      </c>
      <c r="M14" s="5">
        <v>0</v>
      </c>
    </row>
    <row r="15" spans="1:13" x14ac:dyDescent="0.25">
      <c r="A15">
        <v>14</v>
      </c>
      <c r="B15" s="1" t="s">
        <v>35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5">
        <v>1.4918934999999999E-2</v>
      </c>
      <c r="L15" s="5">
        <v>0</v>
      </c>
      <c r="M15" s="5">
        <v>0</v>
      </c>
    </row>
    <row r="16" spans="1:13" x14ac:dyDescent="0.25">
      <c r="A16">
        <v>15</v>
      </c>
      <c r="B16" s="1" t="s">
        <v>36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5">
        <v>1.4918934999999999E-2</v>
      </c>
      <c r="L16" s="5">
        <v>0</v>
      </c>
      <c r="M16" s="5"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READ_ME</vt:lpstr>
      <vt:lpstr>SpeciesList</vt:lpstr>
      <vt:lpstr>Density</vt:lpstr>
      <vt:lpstr>LengthFrequency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Jeremiah Blondeau</dc:creator>
  <cp:lastModifiedBy>Jeremiah Blondeau</cp:lastModifiedBy>
  <dcterms:created xsi:type="dcterms:W3CDTF">2014-03-07T16:08:25Z</dcterms:created>
  <dcterms:modified xsi:type="dcterms:W3CDTF">2018-07-02T17:23:17Z</dcterms:modified>
</cp:coreProperties>
</file>